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Азьмук Н А\Документы\ЧДБК\вчена рада\2021\рейтинг викладачів\"/>
    </mc:Choice>
  </mc:AlternateContent>
  <bookViews>
    <workbookView xWindow="0" yWindow="0" windowWidth="25740" windowHeight="8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8" i="1" l="1"/>
  <c r="E13" i="1" l="1"/>
  <c r="E15" i="1" l="1"/>
  <c r="E70" i="1" l="1"/>
  <c r="E58" i="1"/>
  <c r="E59" i="1"/>
  <c r="E64" i="1"/>
  <c r="E66" i="1"/>
  <c r="E63" i="1"/>
  <c r="E60" i="1"/>
  <c r="E61" i="1"/>
  <c r="E74" i="1"/>
  <c r="E67" i="1"/>
  <c r="E68" i="1"/>
  <c r="E78" i="1"/>
  <c r="E65" i="1"/>
  <c r="E73" i="1"/>
  <c r="E80" i="1"/>
  <c r="E79" i="1"/>
  <c r="E72" i="1"/>
  <c r="E77" i="1"/>
  <c r="E76" i="1"/>
  <c r="E57" i="1"/>
  <c r="E39" i="1"/>
  <c r="E33" i="1"/>
  <c r="E31" i="1"/>
  <c r="E28" i="1"/>
  <c r="E30" i="1"/>
  <c r="E26" i="1"/>
  <c r="E35" i="1"/>
  <c r="E47" i="1"/>
  <c r="E29" i="1"/>
  <c r="E41" i="1"/>
  <c r="E53" i="1"/>
  <c r="E42" i="1"/>
  <c r="E50" i="1"/>
  <c r="E54" i="1"/>
  <c r="E34" i="1"/>
  <c r="E32" i="1"/>
  <c r="E37" i="1"/>
  <c r="E43" i="1"/>
  <c r="E45" i="1"/>
  <c r="E51" i="1"/>
  <c r="E48" i="1"/>
  <c r="E52" i="1"/>
  <c r="E46" i="1"/>
  <c r="E49" i="1"/>
  <c r="E44" i="1"/>
  <c r="E36" i="1"/>
  <c r="E40" i="1"/>
  <c r="E16" i="1"/>
  <c r="E19" i="1"/>
  <c r="E10" i="1"/>
  <c r="E20" i="1"/>
  <c r="E14" i="1"/>
  <c r="E22" i="1"/>
  <c r="E7" i="1"/>
  <c r="E17" i="1"/>
  <c r="E21" i="1"/>
  <c r="E8" i="1"/>
  <c r="E12" i="1"/>
</calcChain>
</file>

<file path=xl/sharedStrings.xml><?xml version="1.0" encoding="utf-8"?>
<sst xmlns="http://schemas.openxmlformats.org/spreadsheetml/2006/main" count="78" uniqueCount="78">
  <si>
    <t>ПІБ викладача / НПП</t>
  </si>
  <si>
    <t xml:space="preserve">наукова </t>
  </si>
  <si>
    <t>методична</t>
  </si>
  <si>
    <t>організаційна</t>
  </si>
  <si>
    <t>сума балів</t>
  </si>
  <si>
    <t>Красюк В.Л.</t>
  </si>
  <si>
    <t>Кабанюк С.С.</t>
  </si>
  <si>
    <t>Жуган Н.А.</t>
  </si>
  <si>
    <t>Дражан Н.А.</t>
  </si>
  <si>
    <t>Викладачі, що викладають предмети загальноосвітнього циклу</t>
  </si>
  <si>
    <t>Педагогічні працівники</t>
  </si>
  <si>
    <t>Науково-педагогічні працівники</t>
  </si>
  <si>
    <t>Рубан Г.Я.</t>
  </si>
  <si>
    <t>Ходаковська О.О.</t>
  </si>
  <si>
    <t>Грек Л.К.</t>
  </si>
  <si>
    <t>Кацімон О.В.</t>
  </si>
  <si>
    <t>Прокопенко Н.Д.</t>
  </si>
  <si>
    <t>Фай В.С.</t>
  </si>
  <si>
    <t>Козенкова Л.О.</t>
  </si>
  <si>
    <t>Шеревеня А.Д.</t>
  </si>
  <si>
    <t>Крижановська О.М.</t>
  </si>
  <si>
    <t>Щербина С.І.</t>
  </si>
  <si>
    <t>Назарчук Н.Я.</t>
  </si>
  <si>
    <t>Васильчук Є.О.</t>
  </si>
  <si>
    <t>Куцевський С.М.</t>
  </si>
  <si>
    <t>Видриган-Лаврук А.М.</t>
  </si>
  <si>
    <t>Підласий А.І.</t>
  </si>
  <si>
    <t>Марченко С.В.</t>
  </si>
  <si>
    <t>Черниш С.В.</t>
  </si>
  <si>
    <t>Кулик Ю.М.</t>
  </si>
  <si>
    <t>Глигало Н.А.</t>
  </si>
  <si>
    <t>Шільвінська О.Л.</t>
  </si>
  <si>
    <t>Гриліцька А.В.</t>
  </si>
  <si>
    <t>Здір В.А.</t>
  </si>
  <si>
    <t>Криворучко М.Ю.</t>
  </si>
  <si>
    <t>Холупняк К.О.</t>
  </si>
  <si>
    <t>Бурмістров С.В.</t>
  </si>
  <si>
    <t>Хотунов В.І.</t>
  </si>
  <si>
    <t>Музиченко В.М.</t>
  </si>
  <si>
    <t>Гребенюк А. Ю.</t>
  </si>
  <si>
    <t>Вакуленко О. В.</t>
  </si>
  <si>
    <t xml:space="preserve">Сакун І. С. </t>
  </si>
  <si>
    <t>Носова-Єлісєєва О. О.</t>
  </si>
  <si>
    <t>Гладько М. В.</t>
  </si>
  <si>
    <t>Куколь С. Є.</t>
  </si>
  <si>
    <t>Бур'ян Д. О.</t>
  </si>
  <si>
    <t>Бойко О. І.</t>
  </si>
  <si>
    <t>Мустафа О.О.</t>
  </si>
  <si>
    <t>Борисенко О.І.</t>
  </si>
  <si>
    <t>Григораш О.А.</t>
  </si>
  <si>
    <t>Мишенко М.В.</t>
  </si>
  <si>
    <t>Гудкова О.Є.</t>
  </si>
  <si>
    <t>Прозоровська І.М.</t>
  </si>
  <si>
    <t xml:space="preserve">Кузнецова Н.Б. </t>
  </si>
  <si>
    <t>Гмиря В.П.</t>
  </si>
  <si>
    <t>Пустовійт Р.Ф.</t>
  </si>
  <si>
    <t>Боровик Т.М.</t>
  </si>
  <si>
    <t>Іванова І.В.</t>
  </si>
  <si>
    <t>Дернова І.А.</t>
  </si>
  <si>
    <t>Хлєбнікова Н.Б.</t>
  </si>
  <si>
    <t>Руденко А.Ю.</t>
  </si>
  <si>
    <t>Долока Л.В.</t>
  </si>
  <si>
    <t>Данилевська Л.С.</t>
  </si>
  <si>
    <t>Волощенко О.В.</t>
  </si>
  <si>
    <t>Полях С.С.</t>
  </si>
  <si>
    <t>Цибань А.О.</t>
  </si>
  <si>
    <t>Орел А.С.</t>
  </si>
  <si>
    <t>Косімова А.О.</t>
  </si>
  <si>
    <t>Куксенко С.І.</t>
  </si>
  <si>
    <t>Залозна Т.Г.</t>
  </si>
  <si>
    <t>Фастовська О.Т.</t>
  </si>
  <si>
    <t>Устиченко С.В.</t>
  </si>
  <si>
    <t>Результати рейтингового оцінювання викладачів за 2020-2021 р.н.</t>
  </si>
  <si>
    <t>Заболотний С.В.</t>
  </si>
  <si>
    <t>Захарова М.В.</t>
  </si>
  <si>
    <t>Стецен Л.Я.</t>
  </si>
  <si>
    <t>Оліфіренко В.М.</t>
  </si>
  <si>
    <t>Богун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</si>
</sst>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tabSelected="1" workbookViewId="0">
      <selection activeCell="B4" sqref="B4"/>
    </sheetView>
  </sheetViews>
  <sheetFormatPr defaultRowHeight="15.75" x14ac:dyDescent="0.25"/>
  <cols>
    <col min="1" max="1" width="30.875" customWidth="1"/>
    <col min="2" max="2" width="12.625" customWidth="1"/>
    <col min="3" max="3" width="13.125" customWidth="1"/>
    <col min="4" max="4" width="17.375" customWidth="1"/>
    <col min="5" max="5" width="13.875" customWidth="1"/>
  </cols>
  <sheetData>
    <row r="2" spans="1:5" ht="18.75" x14ac:dyDescent="0.3">
      <c r="A2" s="34" t="s">
        <v>72</v>
      </c>
      <c r="B2" s="34"/>
      <c r="C2" s="34"/>
      <c r="D2" s="34"/>
      <c r="E2" s="34"/>
    </row>
    <row r="3" spans="1:5" ht="18.75" x14ac:dyDescent="0.3">
      <c r="A3" s="35"/>
      <c r="B3" s="35"/>
      <c r="C3" s="35"/>
      <c r="D3" s="35"/>
      <c r="E3" s="35"/>
    </row>
    <row r="4" spans="1:5" ht="18.75" x14ac:dyDescent="0.3">
      <c r="A4" s="1" t="s">
        <v>0</v>
      </c>
      <c r="B4" s="1" t="s">
        <v>2</v>
      </c>
      <c r="C4" s="1" t="s">
        <v>1</v>
      </c>
      <c r="D4" s="2" t="s">
        <v>3</v>
      </c>
      <c r="E4" s="1" t="s">
        <v>4</v>
      </c>
    </row>
    <row r="6" spans="1:5" ht="18.75" x14ac:dyDescent="0.3">
      <c r="A6" s="36" t="s">
        <v>11</v>
      </c>
      <c r="B6" s="36"/>
      <c r="C6" s="36"/>
      <c r="D6" s="36"/>
      <c r="E6" s="36"/>
    </row>
    <row r="7" spans="1:5" ht="18.75" x14ac:dyDescent="0.3">
      <c r="A7" s="28" t="s">
        <v>57</v>
      </c>
      <c r="B7" s="4">
        <v>745</v>
      </c>
      <c r="C7" s="4">
        <v>1079</v>
      </c>
      <c r="D7" s="4">
        <v>434</v>
      </c>
      <c r="E7" s="4">
        <f>SUM(B7:D7)</f>
        <v>2258</v>
      </c>
    </row>
    <row r="8" spans="1:5" ht="18.75" x14ac:dyDescent="0.3">
      <c r="A8" s="26" t="s">
        <v>33</v>
      </c>
      <c r="B8" s="25">
        <v>1058</v>
      </c>
      <c r="C8" s="25">
        <v>314</v>
      </c>
      <c r="D8" s="25">
        <v>356</v>
      </c>
      <c r="E8" s="4">
        <f>SUM(B8:D8)</f>
        <v>1728</v>
      </c>
    </row>
    <row r="9" spans="1:5" ht="18.75" x14ac:dyDescent="0.3">
      <c r="A9" s="27" t="s">
        <v>23</v>
      </c>
      <c r="B9" s="25">
        <v>675</v>
      </c>
      <c r="C9" s="25">
        <v>850</v>
      </c>
      <c r="D9" s="25">
        <v>134</v>
      </c>
      <c r="E9" s="4">
        <v>1659</v>
      </c>
    </row>
    <row r="10" spans="1:5" ht="18.75" x14ac:dyDescent="0.3">
      <c r="A10" s="28" t="s">
        <v>54</v>
      </c>
      <c r="B10" s="4">
        <v>376</v>
      </c>
      <c r="C10" s="4">
        <v>920</v>
      </c>
      <c r="D10" s="4">
        <v>230</v>
      </c>
      <c r="E10" s="4">
        <f>SUM(B10:D10)</f>
        <v>1526</v>
      </c>
    </row>
    <row r="11" spans="1:5" ht="18.75" x14ac:dyDescent="0.3">
      <c r="A11" s="26" t="s">
        <v>37</v>
      </c>
      <c r="B11" s="25">
        <v>640</v>
      </c>
      <c r="C11" s="25">
        <v>445</v>
      </c>
      <c r="D11" s="25">
        <v>425</v>
      </c>
      <c r="E11" s="4">
        <v>1510</v>
      </c>
    </row>
    <row r="12" spans="1:5" ht="18.75" x14ac:dyDescent="0.3">
      <c r="A12" s="26" t="s">
        <v>64</v>
      </c>
      <c r="B12" s="25">
        <v>718</v>
      </c>
      <c r="C12" s="25">
        <v>530</v>
      </c>
      <c r="D12" s="25">
        <v>169</v>
      </c>
      <c r="E12" s="4">
        <f t="shared" ref="E12:E17" si="0">SUM(B12:D12)</f>
        <v>1417</v>
      </c>
    </row>
    <row r="13" spans="1:5" ht="18.75" x14ac:dyDescent="0.3">
      <c r="A13" s="26" t="s">
        <v>73</v>
      </c>
      <c r="B13" s="25">
        <v>430</v>
      </c>
      <c r="C13" s="32">
        <v>457</v>
      </c>
      <c r="D13" s="25">
        <v>460</v>
      </c>
      <c r="E13" s="4">
        <f t="shared" si="0"/>
        <v>1347</v>
      </c>
    </row>
    <row r="14" spans="1:5" ht="18.75" x14ac:dyDescent="0.3">
      <c r="A14" s="28" t="s">
        <v>55</v>
      </c>
      <c r="B14" s="11">
        <v>165</v>
      </c>
      <c r="C14" s="11">
        <v>937.5</v>
      </c>
      <c r="D14" s="11">
        <v>212</v>
      </c>
      <c r="E14" s="4">
        <f t="shared" si="0"/>
        <v>1314.5</v>
      </c>
    </row>
    <row r="15" spans="1:5" ht="18.75" x14ac:dyDescent="0.3">
      <c r="A15" s="30" t="s">
        <v>36</v>
      </c>
      <c r="B15" s="25">
        <v>795</v>
      </c>
      <c r="C15" s="25">
        <v>133</v>
      </c>
      <c r="D15" s="25">
        <v>271</v>
      </c>
      <c r="E15" s="4">
        <f t="shared" si="0"/>
        <v>1199</v>
      </c>
    </row>
    <row r="16" spans="1:5" ht="18.75" x14ac:dyDescent="0.3">
      <c r="A16" s="26" t="s">
        <v>34</v>
      </c>
      <c r="B16" s="25">
        <v>416</v>
      </c>
      <c r="C16" s="25">
        <v>587</v>
      </c>
      <c r="D16" s="25">
        <v>111</v>
      </c>
      <c r="E16" s="4">
        <f t="shared" si="0"/>
        <v>1114</v>
      </c>
    </row>
    <row r="17" spans="1:5" ht="18.75" x14ac:dyDescent="0.3">
      <c r="A17" s="28" t="s">
        <v>58</v>
      </c>
      <c r="B17" s="4">
        <v>532</v>
      </c>
      <c r="C17" s="4">
        <v>282</v>
      </c>
      <c r="D17" s="4">
        <v>221</v>
      </c>
      <c r="E17" s="4">
        <f t="shared" si="0"/>
        <v>1035</v>
      </c>
    </row>
    <row r="18" spans="1:5" ht="18.75" x14ac:dyDescent="0.3">
      <c r="A18" s="26" t="s">
        <v>74</v>
      </c>
      <c r="B18" s="32">
        <v>644</v>
      </c>
      <c r="C18" s="32">
        <v>297.5</v>
      </c>
      <c r="D18" s="25">
        <v>72</v>
      </c>
      <c r="E18" s="4">
        <v>1013.5</v>
      </c>
    </row>
    <row r="19" spans="1:5" ht="18.75" x14ac:dyDescent="0.3">
      <c r="A19" s="28" t="s">
        <v>53</v>
      </c>
      <c r="B19" s="4">
        <v>84.4</v>
      </c>
      <c r="C19" s="4">
        <v>848</v>
      </c>
      <c r="D19" s="4">
        <v>32</v>
      </c>
      <c r="E19" s="4">
        <f>SUM(B19:D19)</f>
        <v>964.4</v>
      </c>
    </row>
    <row r="20" spans="1:5" ht="18.75" x14ac:dyDescent="0.3">
      <c r="A20" s="26" t="s">
        <v>32</v>
      </c>
      <c r="B20" s="4">
        <v>628</v>
      </c>
      <c r="C20" s="33">
        <v>200</v>
      </c>
      <c r="D20" s="4">
        <v>56</v>
      </c>
      <c r="E20" s="4">
        <f>SUM(B20:D20)</f>
        <v>884</v>
      </c>
    </row>
    <row r="21" spans="1:5" ht="18.75" x14ac:dyDescent="0.3">
      <c r="A21" s="28" t="s">
        <v>59</v>
      </c>
      <c r="B21" s="4">
        <v>450</v>
      </c>
      <c r="C21" s="4">
        <v>280</v>
      </c>
      <c r="D21" s="4">
        <v>149</v>
      </c>
      <c r="E21" s="4">
        <f>SUM(B21:D21)</f>
        <v>879</v>
      </c>
    </row>
    <row r="22" spans="1:5" ht="18.75" x14ac:dyDescent="0.3">
      <c r="A22" s="28" t="s">
        <v>56</v>
      </c>
      <c r="B22" s="4">
        <v>220</v>
      </c>
      <c r="C22" s="4">
        <v>305</v>
      </c>
      <c r="D22" s="4">
        <v>245</v>
      </c>
      <c r="E22" s="4">
        <f>SUM(B22:D22)</f>
        <v>770</v>
      </c>
    </row>
    <row r="24" spans="1:5" ht="18.75" x14ac:dyDescent="0.3">
      <c r="A24" s="36" t="s">
        <v>10</v>
      </c>
      <c r="B24" s="36"/>
      <c r="C24" s="36"/>
      <c r="D24" s="36"/>
      <c r="E24" s="36"/>
    </row>
    <row r="26" spans="1:5" ht="18.75" x14ac:dyDescent="0.3">
      <c r="A26" s="31" t="s">
        <v>13</v>
      </c>
      <c r="B26" s="4">
        <v>891</v>
      </c>
      <c r="C26" s="4">
        <v>89</v>
      </c>
      <c r="D26" s="4">
        <v>335</v>
      </c>
      <c r="E26" s="4">
        <f>SUM(B26:D26)</f>
        <v>1315</v>
      </c>
    </row>
    <row r="27" spans="1:5" ht="18.75" x14ac:dyDescent="0.3">
      <c r="A27" s="26" t="s">
        <v>65</v>
      </c>
      <c r="B27" s="10">
        <v>956</v>
      </c>
      <c r="C27" s="10">
        <v>126</v>
      </c>
      <c r="D27" s="10">
        <v>143</v>
      </c>
      <c r="E27" s="4">
        <v>1225</v>
      </c>
    </row>
    <row r="28" spans="1:5" ht="18.75" x14ac:dyDescent="0.3">
      <c r="A28" s="26" t="s">
        <v>30</v>
      </c>
      <c r="B28" s="25">
        <v>772</v>
      </c>
      <c r="C28" s="25">
        <v>297</v>
      </c>
      <c r="D28" s="25">
        <v>121</v>
      </c>
      <c r="E28" s="4">
        <f t="shared" ref="E28:E54" si="1">SUM(B28:D28)</f>
        <v>1190</v>
      </c>
    </row>
    <row r="29" spans="1:5" ht="18.75" x14ac:dyDescent="0.3">
      <c r="A29" s="26" t="s">
        <v>31</v>
      </c>
      <c r="B29" s="4">
        <v>911</v>
      </c>
      <c r="C29" s="4">
        <v>151.5</v>
      </c>
      <c r="D29" s="4">
        <v>121</v>
      </c>
      <c r="E29" s="4">
        <f t="shared" si="1"/>
        <v>1183.5</v>
      </c>
    </row>
    <row r="30" spans="1:5" ht="18.75" x14ac:dyDescent="0.3">
      <c r="A30" s="26" t="s">
        <v>29</v>
      </c>
      <c r="B30" s="25">
        <v>791</v>
      </c>
      <c r="C30" s="25">
        <v>267</v>
      </c>
      <c r="D30" s="25">
        <v>121</v>
      </c>
      <c r="E30" s="4">
        <f t="shared" si="1"/>
        <v>1179</v>
      </c>
    </row>
    <row r="31" spans="1:5" ht="18.75" x14ac:dyDescent="0.3">
      <c r="A31" s="28" t="s">
        <v>60</v>
      </c>
      <c r="B31" s="10">
        <v>670</v>
      </c>
      <c r="C31" s="10">
        <v>239</v>
      </c>
      <c r="D31" s="10">
        <v>239</v>
      </c>
      <c r="E31" s="4">
        <f t="shared" si="1"/>
        <v>1148</v>
      </c>
    </row>
    <row r="32" spans="1:5" ht="18.75" x14ac:dyDescent="0.3">
      <c r="A32" s="28" t="s">
        <v>69</v>
      </c>
      <c r="B32" s="4">
        <v>734</v>
      </c>
      <c r="C32" s="4">
        <v>156</v>
      </c>
      <c r="D32" s="4">
        <v>258</v>
      </c>
      <c r="E32" s="4">
        <f t="shared" si="1"/>
        <v>1148</v>
      </c>
    </row>
    <row r="33" spans="1:5" ht="18.75" x14ac:dyDescent="0.3">
      <c r="A33" s="27" t="s">
        <v>62</v>
      </c>
      <c r="B33" s="10">
        <v>872</v>
      </c>
      <c r="C33" s="10">
        <v>56</v>
      </c>
      <c r="D33" s="10">
        <v>147</v>
      </c>
      <c r="E33" s="4">
        <f t="shared" si="1"/>
        <v>1075</v>
      </c>
    </row>
    <row r="34" spans="1:5" ht="18.75" x14ac:dyDescent="0.3">
      <c r="A34" s="28" t="s">
        <v>63</v>
      </c>
      <c r="B34" s="4">
        <v>814</v>
      </c>
      <c r="C34" s="4">
        <v>28.5</v>
      </c>
      <c r="D34" s="4">
        <v>169</v>
      </c>
      <c r="E34" s="4">
        <f t="shared" si="1"/>
        <v>1011.5</v>
      </c>
    </row>
    <row r="35" spans="1:5" ht="18.75" x14ac:dyDescent="0.3">
      <c r="A35" s="28" t="s">
        <v>38</v>
      </c>
      <c r="B35" s="4">
        <v>504</v>
      </c>
      <c r="C35" s="4">
        <v>75</v>
      </c>
      <c r="D35" s="4">
        <v>420</v>
      </c>
      <c r="E35" s="4">
        <f t="shared" si="1"/>
        <v>999</v>
      </c>
    </row>
    <row r="36" spans="1:5" ht="18.75" x14ac:dyDescent="0.3">
      <c r="A36" s="26" t="s">
        <v>44</v>
      </c>
      <c r="B36" s="4">
        <v>162</v>
      </c>
      <c r="C36" s="4">
        <v>600</v>
      </c>
      <c r="D36" s="4">
        <v>215</v>
      </c>
      <c r="E36" s="4">
        <f t="shared" si="1"/>
        <v>977</v>
      </c>
    </row>
    <row r="37" spans="1:5" ht="18.75" x14ac:dyDescent="0.3">
      <c r="A37" s="26" t="s">
        <v>39</v>
      </c>
      <c r="B37" s="4">
        <v>328</v>
      </c>
      <c r="C37" s="4">
        <v>267</v>
      </c>
      <c r="D37" s="4">
        <v>379</v>
      </c>
      <c r="E37" s="4">
        <f t="shared" si="1"/>
        <v>974</v>
      </c>
    </row>
    <row r="38" spans="1:5" ht="18.75" x14ac:dyDescent="0.3">
      <c r="A38" s="26" t="s">
        <v>77</v>
      </c>
      <c r="B38" s="25">
        <v>195</v>
      </c>
      <c r="C38" s="25">
        <v>475</v>
      </c>
      <c r="D38" s="25">
        <v>300</v>
      </c>
      <c r="E38" s="4">
        <f t="shared" si="1"/>
        <v>970</v>
      </c>
    </row>
    <row r="39" spans="1:5" ht="18.75" x14ac:dyDescent="0.3">
      <c r="A39" s="28" t="s">
        <v>61</v>
      </c>
      <c r="B39" s="4">
        <v>664</v>
      </c>
      <c r="C39" s="4">
        <v>65</v>
      </c>
      <c r="D39" s="4">
        <v>197</v>
      </c>
      <c r="E39" s="4">
        <f t="shared" si="1"/>
        <v>926</v>
      </c>
    </row>
    <row r="40" spans="1:5" ht="18.75" x14ac:dyDescent="0.3">
      <c r="A40" s="26" t="s">
        <v>76</v>
      </c>
      <c r="B40" s="4">
        <v>622</v>
      </c>
      <c r="C40" s="4">
        <v>175</v>
      </c>
      <c r="D40" s="4">
        <v>90</v>
      </c>
      <c r="E40" s="4">
        <f t="shared" si="1"/>
        <v>887</v>
      </c>
    </row>
    <row r="41" spans="1:5" ht="18.75" x14ac:dyDescent="0.3">
      <c r="A41" s="26" t="s">
        <v>27</v>
      </c>
      <c r="B41" s="25">
        <v>624</v>
      </c>
      <c r="C41" s="25">
        <v>100</v>
      </c>
      <c r="D41" s="25">
        <v>101</v>
      </c>
      <c r="E41" s="4">
        <f t="shared" si="1"/>
        <v>825</v>
      </c>
    </row>
    <row r="42" spans="1:5" ht="18.75" x14ac:dyDescent="0.3">
      <c r="A42" s="26" t="s">
        <v>68</v>
      </c>
      <c r="B42" s="4">
        <v>470</v>
      </c>
      <c r="C42" s="4">
        <v>125</v>
      </c>
      <c r="D42" s="4">
        <v>134</v>
      </c>
      <c r="E42" s="4">
        <f t="shared" si="1"/>
        <v>729</v>
      </c>
    </row>
    <row r="43" spans="1:5" ht="18.75" x14ac:dyDescent="0.3">
      <c r="A43" s="26" t="s">
        <v>40</v>
      </c>
      <c r="B43" s="4">
        <v>396</v>
      </c>
      <c r="C43" s="4">
        <v>25</v>
      </c>
      <c r="D43" s="4">
        <v>301</v>
      </c>
      <c r="E43" s="4">
        <f t="shared" si="1"/>
        <v>722</v>
      </c>
    </row>
    <row r="44" spans="1:5" ht="18.75" x14ac:dyDescent="0.3">
      <c r="A44" s="26" t="s">
        <v>45</v>
      </c>
      <c r="B44" s="4">
        <v>194</v>
      </c>
      <c r="C44" s="4">
        <v>430</v>
      </c>
      <c r="D44" s="4">
        <v>64</v>
      </c>
      <c r="E44" s="4">
        <f t="shared" si="1"/>
        <v>688</v>
      </c>
    </row>
    <row r="45" spans="1:5" ht="18.75" x14ac:dyDescent="0.3">
      <c r="A45" s="26" t="s">
        <v>43</v>
      </c>
      <c r="B45" s="4">
        <v>184</v>
      </c>
      <c r="C45" s="4">
        <v>108</v>
      </c>
      <c r="D45" s="4">
        <v>385</v>
      </c>
      <c r="E45" s="4">
        <f t="shared" si="1"/>
        <v>677</v>
      </c>
    </row>
    <row r="46" spans="1:5" ht="18.75" x14ac:dyDescent="0.3">
      <c r="A46" s="27" t="s">
        <v>70</v>
      </c>
      <c r="B46" s="4">
        <v>334</v>
      </c>
      <c r="C46" s="4">
        <v>145</v>
      </c>
      <c r="D46" s="4">
        <v>180</v>
      </c>
      <c r="E46" s="4">
        <f t="shared" si="1"/>
        <v>659</v>
      </c>
    </row>
    <row r="47" spans="1:5" ht="18.75" x14ac:dyDescent="0.3">
      <c r="A47" s="26" t="s">
        <v>28</v>
      </c>
      <c r="B47" s="25">
        <v>533</v>
      </c>
      <c r="C47" s="25">
        <v>85</v>
      </c>
      <c r="D47" s="25">
        <v>20</v>
      </c>
      <c r="E47" s="4">
        <f t="shared" si="1"/>
        <v>638</v>
      </c>
    </row>
    <row r="48" spans="1:5" ht="18.75" x14ac:dyDescent="0.3">
      <c r="A48" s="28" t="s">
        <v>41</v>
      </c>
      <c r="B48" s="4">
        <v>178</v>
      </c>
      <c r="C48" s="4">
        <v>250</v>
      </c>
      <c r="D48" s="4">
        <v>200</v>
      </c>
      <c r="E48" s="4">
        <f t="shared" si="1"/>
        <v>628</v>
      </c>
    </row>
    <row r="49" spans="1:5" ht="18.75" x14ac:dyDescent="0.3">
      <c r="A49" s="28" t="s">
        <v>42</v>
      </c>
      <c r="B49" s="4">
        <v>208</v>
      </c>
      <c r="C49" s="4">
        <v>20</v>
      </c>
      <c r="D49" s="4">
        <v>345</v>
      </c>
      <c r="E49" s="4">
        <f t="shared" si="1"/>
        <v>573</v>
      </c>
    </row>
    <row r="50" spans="1:5" ht="18.75" x14ac:dyDescent="0.3">
      <c r="A50" s="26" t="s">
        <v>25</v>
      </c>
      <c r="B50" s="25">
        <v>346</v>
      </c>
      <c r="C50" s="25">
        <v>0</v>
      </c>
      <c r="D50" s="25">
        <v>182</v>
      </c>
      <c r="E50" s="4">
        <f t="shared" si="1"/>
        <v>528</v>
      </c>
    </row>
    <row r="51" spans="1:5" ht="18.75" x14ac:dyDescent="0.3">
      <c r="A51" s="26" t="s">
        <v>26</v>
      </c>
      <c r="B51" s="25">
        <v>348</v>
      </c>
      <c r="C51" s="25">
        <v>105</v>
      </c>
      <c r="D51" s="25">
        <v>52</v>
      </c>
      <c r="E51" s="4">
        <f t="shared" si="1"/>
        <v>505</v>
      </c>
    </row>
    <row r="52" spans="1:5" ht="18.75" x14ac:dyDescent="0.3">
      <c r="A52" s="26" t="s">
        <v>46</v>
      </c>
      <c r="B52" s="4">
        <v>208</v>
      </c>
      <c r="C52" s="4">
        <v>150</v>
      </c>
      <c r="D52" s="4">
        <v>114</v>
      </c>
      <c r="E52" s="4">
        <f t="shared" si="1"/>
        <v>472</v>
      </c>
    </row>
    <row r="53" spans="1:5" ht="18.75" x14ac:dyDescent="0.3">
      <c r="A53" s="26" t="s">
        <v>75</v>
      </c>
      <c r="B53" s="4">
        <v>348</v>
      </c>
      <c r="C53" s="4">
        <v>50</v>
      </c>
      <c r="D53" s="4">
        <v>66</v>
      </c>
      <c r="E53" s="4">
        <f t="shared" si="1"/>
        <v>464</v>
      </c>
    </row>
    <row r="54" spans="1:5" ht="18.75" x14ac:dyDescent="0.3">
      <c r="A54" s="26" t="s">
        <v>35</v>
      </c>
      <c r="B54" s="25">
        <v>64.400000000000006</v>
      </c>
      <c r="C54" s="25">
        <v>67.5</v>
      </c>
      <c r="D54" s="25">
        <v>207</v>
      </c>
      <c r="E54" s="4">
        <f t="shared" si="1"/>
        <v>338.9</v>
      </c>
    </row>
    <row r="56" spans="1:5" ht="18.75" x14ac:dyDescent="0.3">
      <c r="A56" s="37" t="s">
        <v>9</v>
      </c>
      <c r="B56" s="37"/>
      <c r="C56" s="37"/>
      <c r="D56" s="37"/>
      <c r="E56" s="38"/>
    </row>
    <row r="57" spans="1:5" ht="18.75" x14ac:dyDescent="0.3">
      <c r="A57" s="6" t="s">
        <v>7</v>
      </c>
      <c r="B57" s="7">
        <v>654.5</v>
      </c>
      <c r="C57" s="8">
        <v>395</v>
      </c>
      <c r="D57" s="9">
        <v>289</v>
      </c>
      <c r="E57" s="4">
        <f>SUM(B57:D57)</f>
        <v>1338.5</v>
      </c>
    </row>
    <row r="58" spans="1:5" ht="18.75" x14ac:dyDescent="0.3">
      <c r="A58" s="6" t="s">
        <v>6</v>
      </c>
      <c r="B58" s="7">
        <v>878</v>
      </c>
      <c r="C58" s="8">
        <v>95</v>
      </c>
      <c r="D58" s="9">
        <v>341</v>
      </c>
      <c r="E58" s="4">
        <f>SUM(B58:D58)</f>
        <v>1314</v>
      </c>
    </row>
    <row r="59" spans="1:5" ht="18.75" x14ac:dyDescent="0.3">
      <c r="A59" s="6" t="s">
        <v>5</v>
      </c>
      <c r="B59" s="7">
        <v>778</v>
      </c>
      <c r="C59" s="8">
        <v>74.5</v>
      </c>
      <c r="D59" s="9">
        <v>365</v>
      </c>
      <c r="E59" s="4">
        <f>SUM(B59:D59)</f>
        <v>1217.5</v>
      </c>
    </row>
    <row r="60" spans="1:5" ht="18.75" x14ac:dyDescent="0.3">
      <c r="A60" s="29" t="s">
        <v>17</v>
      </c>
      <c r="B60" s="4">
        <v>859</v>
      </c>
      <c r="C60" s="16">
        <v>114</v>
      </c>
      <c r="D60" s="17">
        <v>210</v>
      </c>
      <c r="E60" s="4">
        <f>SUM(B60:D60)</f>
        <v>1183</v>
      </c>
    </row>
    <row r="61" spans="1:5" ht="18.75" x14ac:dyDescent="0.3">
      <c r="A61" s="12" t="s">
        <v>47</v>
      </c>
      <c r="B61" s="13">
        <v>704</v>
      </c>
      <c r="C61" s="14">
        <v>150</v>
      </c>
      <c r="D61" s="15">
        <v>292</v>
      </c>
      <c r="E61" s="4">
        <f>SUM(B61:D61)</f>
        <v>1146</v>
      </c>
    </row>
    <row r="62" spans="1:5" ht="18.75" x14ac:dyDescent="0.3">
      <c r="A62" s="12" t="s">
        <v>66</v>
      </c>
      <c r="B62" s="13">
        <v>883</v>
      </c>
      <c r="C62" s="14">
        <v>50</v>
      </c>
      <c r="D62" s="15">
        <v>179</v>
      </c>
      <c r="E62" s="4">
        <v>1112</v>
      </c>
    </row>
    <row r="63" spans="1:5" ht="18.75" x14ac:dyDescent="0.3">
      <c r="A63" s="18" t="s">
        <v>21</v>
      </c>
      <c r="B63" s="13">
        <v>579</v>
      </c>
      <c r="C63" s="14">
        <v>100</v>
      </c>
      <c r="D63" s="15">
        <v>377</v>
      </c>
      <c r="E63" s="4">
        <f t="shared" ref="E63:E68" si="2">SUM(B63:D63)</f>
        <v>1056</v>
      </c>
    </row>
    <row r="64" spans="1:5" ht="18.75" x14ac:dyDescent="0.3">
      <c r="A64" s="18" t="s">
        <v>8</v>
      </c>
      <c r="B64" s="22">
        <v>672</v>
      </c>
      <c r="C64" s="23">
        <v>112</v>
      </c>
      <c r="D64" s="24">
        <v>265</v>
      </c>
      <c r="E64" s="4">
        <f t="shared" si="2"/>
        <v>1049</v>
      </c>
    </row>
    <row r="65" spans="1:10" ht="18.75" x14ac:dyDescent="0.3">
      <c r="A65" s="18" t="s">
        <v>19</v>
      </c>
      <c r="B65" s="13">
        <v>620</v>
      </c>
      <c r="C65" s="14">
        <v>27.5</v>
      </c>
      <c r="D65" s="15">
        <v>397</v>
      </c>
      <c r="E65" s="4">
        <f t="shared" si="2"/>
        <v>1044.5</v>
      </c>
    </row>
    <row r="66" spans="1:10" ht="18.75" x14ac:dyDescent="0.3">
      <c r="A66" s="29" t="s">
        <v>15</v>
      </c>
      <c r="B66" s="4">
        <v>821</v>
      </c>
      <c r="C66" s="16">
        <v>89</v>
      </c>
      <c r="D66" s="17">
        <v>120</v>
      </c>
      <c r="E66" s="4">
        <f t="shared" si="2"/>
        <v>1030</v>
      </c>
    </row>
    <row r="67" spans="1:10" ht="18.75" x14ac:dyDescent="0.3">
      <c r="A67" s="12" t="s">
        <v>49</v>
      </c>
      <c r="B67" s="13">
        <v>683</v>
      </c>
      <c r="C67" s="14">
        <v>173</v>
      </c>
      <c r="D67" s="15">
        <v>157</v>
      </c>
      <c r="E67" s="4">
        <f t="shared" si="2"/>
        <v>1013</v>
      </c>
    </row>
    <row r="68" spans="1:10" ht="18.75" x14ac:dyDescent="0.3">
      <c r="A68" s="19" t="s">
        <v>20</v>
      </c>
      <c r="B68" s="20">
        <v>612</v>
      </c>
      <c r="C68" s="21">
        <v>15</v>
      </c>
      <c r="D68" s="5">
        <v>385</v>
      </c>
      <c r="E68" s="4">
        <f t="shared" si="2"/>
        <v>1012</v>
      </c>
    </row>
    <row r="69" spans="1:10" ht="18.75" x14ac:dyDescent="0.3">
      <c r="A69" s="29" t="s">
        <v>71</v>
      </c>
      <c r="B69" s="4">
        <v>407</v>
      </c>
      <c r="C69" s="16">
        <v>235</v>
      </c>
      <c r="D69" s="17">
        <v>365</v>
      </c>
      <c r="E69" s="4">
        <v>1007</v>
      </c>
    </row>
    <row r="70" spans="1:10" ht="18.75" x14ac:dyDescent="0.3">
      <c r="A70" s="18" t="s">
        <v>22</v>
      </c>
      <c r="B70" s="22">
        <v>735</v>
      </c>
      <c r="C70" s="23">
        <v>51</v>
      </c>
      <c r="D70" s="24">
        <v>220</v>
      </c>
      <c r="E70" s="4">
        <f>SUM(B70:D70)</f>
        <v>1006</v>
      </c>
    </row>
    <row r="71" spans="1:10" ht="18.75" x14ac:dyDescent="0.3">
      <c r="A71" s="18" t="s">
        <v>12</v>
      </c>
      <c r="B71" s="4">
        <v>866</v>
      </c>
      <c r="C71" s="4">
        <v>25</v>
      </c>
      <c r="D71" s="4">
        <v>52</v>
      </c>
      <c r="E71" s="4">
        <v>943</v>
      </c>
    </row>
    <row r="72" spans="1:10" ht="18.75" x14ac:dyDescent="0.3">
      <c r="A72" s="26" t="s">
        <v>48</v>
      </c>
      <c r="B72" s="4">
        <v>660</v>
      </c>
      <c r="C72" s="4">
        <v>125</v>
      </c>
      <c r="D72" s="4">
        <v>142</v>
      </c>
      <c r="E72" s="4">
        <f>SUM(B72:D72)</f>
        <v>927</v>
      </c>
    </row>
    <row r="73" spans="1:10" ht="18.75" x14ac:dyDescent="0.3">
      <c r="A73" s="26" t="s">
        <v>50</v>
      </c>
      <c r="B73" s="4">
        <v>615</v>
      </c>
      <c r="C73" s="4">
        <v>51</v>
      </c>
      <c r="D73" s="4">
        <v>162</v>
      </c>
      <c r="E73" s="4">
        <f>SUM(B73:D73)</f>
        <v>828</v>
      </c>
    </row>
    <row r="74" spans="1:10" ht="18.75" x14ac:dyDescent="0.3">
      <c r="A74" s="26" t="s">
        <v>14</v>
      </c>
      <c r="B74" s="4">
        <v>746</v>
      </c>
      <c r="C74" s="4">
        <v>0</v>
      </c>
      <c r="D74" s="4">
        <v>80</v>
      </c>
      <c r="E74" s="4">
        <f>SUM(B74:D74)</f>
        <v>826</v>
      </c>
    </row>
    <row r="75" spans="1:10" ht="18.75" x14ac:dyDescent="0.3">
      <c r="A75" s="26" t="s">
        <v>67</v>
      </c>
      <c r="B75" s="4">
        <v>634</v>
      </c>
      <c r="C75" s="4">
        <v>0</v>
      </c>
      <c r="D75" s="4">
        <v>162</v>
      </c>
      <c r="E75" s="4">
        <v>796</v>
      </c>
    </row>
    <row r="76" spans="1:10" ht="18.75" x14ac:dyDescent="0.3">
      <c r="A76" s="27" t="s">
        <v>52</v>
      </c>
      <c r="B76" s="10">
        <v>502</v>
      </c>
      <c r="C76" s="10">
        <v>138</v>
      </c>
      <c r="D76" s="10">
        <v>155</v>
      </c>
      <c r="E76" s="4">
        <f>SUM(B76:D76)</f>
        <v>795</v>
      </c>
    </row>
    <row r="77" spans="1:10" ht="18.75" x14ac:dyDescent="0.3">
      <c r="A77" s="28" t="s">
        <v>18</v>
      </c>
      <c r="B77" s="4">
        <v>186</v>
      </c>
      <c r="C77" s="4">
        <v>15</v>
      </c>
      <c r="D77" s="4">
        <v>585</v>
      </c>
      <c r="E77" s="4">
        <f>SUM(B77:D77)</f>
        <v>786</v>
      </c>
    </row>
    <row r="78" spans="1:10" ht="18.75" x14ac:dyDescent="0.3">
      <c r="A78" s="26" t="s">
        <v>24</v>
      </c>
      <c r="B78" s="25">
        <v>546</v>
      </c>
      <c r="C78" s="25">
        <v>93</v>
      </c>
      <c r="D78" s="25">
        <v>62</v>
      </c>
      <c r="E78" s="4">
        <f>SUM(B78:D78)</f>
        <v>701</v>
      </c>
    </row>
    <row r="79" spans="1:10" ht="18.75" x14ac:dyDescent="0.3">
      <c r="A79" s="26" t="s">
        <v>51</v>
      </c>
      <c r="B79" s="4">
        <v>475</v>
      </c>
      <c r="C79" s="4">
        <v>51</v>
      </c>
      <c r="D79" s="4">
        <v>142</v>
      </c>
      <c r="E79" s="4">
        <f>SUM(B79:D79)</f>
        <v>668</v>
      </c>
    </row>
    <row r="80" spans="1:10" ht="18.75" x14ac:dyDescent="0.3">
      <c r="A80" s="26" t="s">
        <v>16</v>
      </c>
      <c r="B80" s="4">
        <v>475</v>
      </c>
      <c r="C80" s="4">
        <v>0</v>
      </c>
      <c r="D80" s="4">
        <v>60</v>
      </c>
      <c r="E80" s="4">
        <f>SUM(B80:D80)</f>
        <v>535</v>
      </c>
      <c r="J80" s="3"/>
    </row>
  </sheetData>
  <sortState ref="A26:E54">
    <sortCondition descending="1" ref="E26:E54"/>
  </sortState>
  <mergeCells count="5">
    <mergeCell ref="A2:E2"/>
    <mergeCell ref="A3:E3"/>
    <mergeCell ref="A6:E6"/>
    <mergeCell ref="A24:E24"/>
    <mergeCell ref="A56:E5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 Windows</cp:lastModifiedBy>
  <cp:lastPrinted>2021-06-26T08:52:31Z</cp:lastPrinted>
  <dcterms:created xsi:type="dcterms:W3CDTF">2021-04-15T18:17:28Z</dcterms:created>
  <dcterms:modified xsi:type="dcterms:W3CDTF">2021-07-05T08:42:49Z</dcterms:modified>
</cp:coreProperties>
</file>